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po.es\DEPO\USUARIOS\bibiana.redondo\Escritorio\"/>
    </mc:Choice>
  </mc:AlternateContent>
  <bookViews>
    <workbookView xWindow="0" yWindow="0" windowWidth="28800" windowHeight="12300"/>
  </bookViews>
  <sheets>
    <sheet name="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B40" i="2"/>
  <c r="C4" i="2" l="1"/>
  <c r="C8" i="2"/>
  <c r="C12" i="2"/>
  <c r="C16" i="2"/>
  <c r="C20" i="2"/>
  <c r="C24" i="2"/>
  <c r="C28" i="2"/>
  <c r="C32" i="2"/>
  <c r="C36" i="2"/>
  <c r="C3" i="2"/>
  <c r="C5" i="2"/>
  <c r="C9" i="2"/>
  <c r="C13" i="2"/>
  <c r="C17" i="2"/>
  <c r="C21" i="2"/>
  <c r="C25" i="2"/>
  <c r="C29" i="2"/>
  <c r="C33" i="2"/>
  <c r="C37" i="2"/>
  <c r="C6" i="2"/>
  <c r="C10" i="2"/>
  <c r="C14" i="2"/>
  <c r="C18" i="2"/>
  <c r="C22" i="2"/>
  <c r="C26" i="2"/>
  <c r="C30" i="2"/>
  <c r="C34" i="2"/>
  <c r="C38" i="2"/>
  <c r="C7" i="2"/>
  <c r="C11" i="2"/>
  <c r="C15" i="2"/>
  <c r="C19" i="2"/>
  <c r="C23" i="2"/>
  <c r="C27" i="2"/>
  <c r="C31" i="2"/>
  <c r="C35" i="2"/>
  <c r="C39" i="2"/>
</calcChain>
</file>

<file path=xl/sharedStrings.xml><?xml version="1.0" encoding="utf-8"?>
<sst xmlns="http://schemas.openxmlformats.org/spreadsheetml/2006/main" count="44" uniqueCount="44">
  <si>
    <t>Motivo</t>
  </si>
  <si>
    <t>Horas</t>
  </si>
  <si>
    <t>1.Cuidado de Enfermos por Accidente o Enfermedad muy grave</t>
  </si>
  <si>
    <t>1.Deber Publico o Personal</t>
  </si>
  <si>
    <t>1.Enf Grav Fam 1gr -distinta localidad</t>
  </si>
  <si>
    <t>1.Enf Grav Fam 1gr -misma localidad</t>
  </si>
  <si>
    <t>1.Enf Grav Fam 2gr -distinta localidad</t>
  </si>
  <si>
    <t>1.Enf Grav Fam 2gr -misma localidad</t>
  </si>
  <si>
    <t>1.Enfermedad sin baja</t>
  </si>
  <si>
    <t>1.Examen</t>
  </si>
  <si>
    <t>1.Exámenes Prenatales/Preparación Parto</t>
  </si>
  <si>
    <t>1.Fallec Fam 1gr -distinta localidad</t>
  </si>
  <si>
    <t>1.Fallec Fam 1gr -misma localidad</t>
  </si>
  <si>
    <t>1.Fallec Fam 2gr -distinta localidad</t>
  </si>
  <si>
    <t>1.Fallec Fam 2gr -misma localidad</t>
  </si>
  <si>
    <t>1.Hospitalización</t>
  </si>
  <si>
    <t>1.Hs Sindicales</t>
  </si>
  <si>
    <t>1.Intervención Quirúrgica</t>
  </si>
  <si>
    <t>1.Justificacion Extraordinaria</t>
  </si>
  <si>
    <t>1.Lactancia Acumulada</t>
  </si>
  <si>
    <t>1.Lactancia Hs</t>
  </si>
  <si>
    <t>1.Matrimonio</t>
  </si>
  <si>
    <t>1.Otros</t>
  </si>
  <si>
    <t>1.Trasl Domic -distinta localidad</t>
  </si>
  <si>
    <t>1.Trasl Domic -Familia mas de 2 miembros -distinta localidad</t>
  </si>
  <si>
    <t>1.Trasl Domic -Familia mas de 2 miembros -misma localidad</t>
  </si>
  <si>
    <t>1.Trasl Domic -misma localidad</t>
  </si>
  <si>
    <t>1.Visita Medico familiar a su cargo Hs</t>
  </si>
  <si>
    <t>1.Visita Medico Familiar a su cargo Jornada</t>
  </si>
  <si>
    <t>1.Visita Medico Hs</t>
  </si>
  <si>
    <t>1.Visita Medico Jornada</t>
  </si>
  <si>
    <t>2.Licencia Sin Sueldo</t>
  </si>
  <si>
    <t>3.Enfermedad con Baja</t>
  </si>
  <si>
    <t>3.Maternidad</t>
  </si>
  <si>
    <t>3.Pago Directo IT Comun</t>
  </si>
  <si>
    <t>3.Paternidad</t>
  </si>
  <si>
    <t>4.Desplazamiento</t>
  </si>
  <si>
    <t>4.Formacion</t>
  </si>
  <si>
    <t>Porcentaxe</t>
  </si>
  <si>
    <t>3.Riesgo Embarazo</t>
  </si>
  <si>
    <t>ABSENTISMO 2023</t>
  </si>
  <si>
    <t>Nº EMPREGADOS</t>
  </si>
  <si>
    <t>Nº HORAS ANUAIS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</si>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</sst>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3" fontId="0" fillId="0" borderId="0" xfId="0" applyNumberFormat="1"/>
    <xf numFmtId="10" fontId="0" fillId="0" borderId="0" xfId="0" applyNumberFormat="1"/>
    <xf numFmtId="10" fontId="0" fillId="0" borderId="1" xfId="0" applyNumberFormat="1" applyBorder="1"/>
    <xf numFmtId="0" fontId="4" fillId="0" borderId="0" xfId="0" applyFont="1"/>
    <xf numFmtId="0" fontId="2" fillId="2" borderId="2" xfId="1" applyFont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3" fontId="4" fillId="0" borderId="1" xfId="0" applyNumberFormat="1" applyFont="1" applyBorder="1"/>
    <xf numFmtId="10" fontId="4" fillId="0" borderId="1" xfId="0" applyNumberFormat="1" applyFont="1" applyBorder="1"/>
    <xf numFmtId="0" fontId="0" fillId="0" borderId="0" xfId="0" applyBorder="1"/>
    <xf numFmtId="0" fontId="4" fillId="0" borderId="1" xfId="0" applyFont="1" applyBorder="1"/>
    <xf numFmtId="0" fontId="5" fillId="0" borderId="1" xfId="1" applyFont="1" applyFill="1" applyBorder="1" applyAlignment="1">
      <alignment wrapText="1"/>
    </xf>
    <xf numFmtId="3" fontId="2" fillId="2" borderId="2" xfId="1" applyNumberFormat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right" wrapText="1"/>
    </xf>
    <xf numFmtId="3" fontId="3" fillId="0" borderId="0" xfId="0" applyNumberFormat="1" applyFon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J12" sqref="J12"/>
    </sheetView>
  </sheetViews>
  <sheetFormatPr baseColWidth="10" defaultRowHeight="15" x14ac:dyDescent="0.25"/>
  <cols>
    <col min="1" max="1" width="56.85546875" customWidth="1"/>
    <col min="2" max="2" width="11.28515625" style="1" bestFit="1" customWidth="1"/>
    <col min="3" max="3" width="11.42578125" style="2" customWidth="1"/>
    <col min="5" max="5" width="19.28515625" bestFit="1" customWidth="1"/>
    <col min="7" max="7" width="17.28515625" bestFit="1" customWidth="1"/>
    <col min="8" max="8" width="11.7109375" style="1" customWidth="1"/>
  </cols>
  <sheetData>
    <row r="1" spans="1:8" ht="30.75" customHeight="1" x14ac:dyDescent="0.25">
      <c r="A1" s="4" t="s">
        <v>40</v>
      </c>
    </row>
    <row r="2" spans="1:8" ht="15" customHeight="1" x14ac:dyDescent="0.25">
      <c r="A2" s="5" t="s">
        <v>0</v>
      </c>
      <c r="B2" s="13" t="s">
        <v>1</v>
      </c>
      <c r="C2" s="6" t="s">
        <v>38</v>
      </c>
      <c r="G2" s="11" t="s">
        <v>41</v>
      </c>
      <c r="H2" s="8">
        <v>1020</v>
      </c>
    </row>
    <row r="3" spans="1:8" ht="18.75" customHeight="1" x14ac:dyDescent="0.25">
      <c r="A3" s="7" t="s">
        <v>2</v>
      </c>
      <c r="B3" s="14">
        <v>518</v>
      </c>
      <c r="C3" s="3">
        <f>(B3/$H$3)</f>
        <v>3.3721323854907166E-4</v>
      </c>
      <c r="G3" s="11" t="s">
        <v>42</v>
      </c>
      <c r="H3" s="8">
        <v>1536120</v>
      </c>
    </row>
    <row r="4" spans="1:8" x14ac:dyDescent="0.25">
      <c r="A4" s="7" t="s">
        <v>3</v>
      </c>
      <c r="B4" s="14">
        <v>3547.6833333333298</v>
      </c>
      <c r="C4" s="3">
        <f t="shared" ref="C4:C39" si="0">(B4/$H$3)</f>
        <v>2.3095092397295326E-3</v>
      </c>
    </row>
    <row r="5" spans="1:8" x14ac:dyDescent="0.25">
      <c r="A5" s="7" t="s">
        <v>4</v>
      </c>
      <c r="B5" s="14">
        <v>6271</v>
      </c>
      <c r="C5" s="3">
        <f t="shared" si="0"/>
        <v>4.0823633570293985E-3</v>
      </c>
    </row>
    <row r="6" spans="1:8" x14ac:dyDescent="0.25">
      <c r="A6" s="7" t="s">
        <v>5</v>
      </c>
      <c r="B6" s="14">
        <v>2612.4499999999998</v>
      </c>
      <c r="C6" s="3">
        <f t="shared" si="0"/>
        <v>1.7006809363851782E-3</v>
      </c>
    </row>
    <row r="7" spans="1:8" x14ac:dyDescent="0.25">
      <c r="A7" s="7" t="s">
        <v>6</v>
      </c>
      <c r="B7" s="14">
        <v>882</v>
      </c>
      <c r="C7" s="3">
        <f t="shared" si="0"/>
        <v>5.7417389266463555E-4</v>
      </c>
      <c r="H7" s="15"/>
    </row>
    <row r="8" spans="1:8" x14ac:dyDescent="0.25">
      <c r="A8" s="7" t="s">
        <v>7</v>
      </c>
      <c r="B8" s="14">
        <v>336</v>
      </c>
      <c r="C8" s="3">
        <f t="shared" si="0"/>
        <v>2.1873291149128975E-4</v>
      </c>
      <c r="H8" s="15"/>
    </row>
    <row r="9" spans="1:8" x14ac:dyDescent="0.25">
      <c r="A9" s="7" t="s">
        <v>8</v>
      </c>
      <c r="B9" s="14">
        <v>6892.0000000000009</v>
      </c>
      <c r="C9" s="3">
        <f t="shared" si="0"/>
        <v>4.4866286488034791E-3</v>
      </c>
      <c r="H9" s="15"/>
    </row>
    <row r="10" spans="1:8" ht="15" customHeight="1" x14ac:dyDescent="0.25">
      <c r="A10" s="7" t="s">
        <v>9</v>
      </c>
      <c r="B10" s="14">
        <v>6893.2833333333338</v>
      </c>
      <c r="C10" s="3">
        <f t="shared" si="0"/>
        <v>4.4874640870070917E-3</v>
      </c>
      <c r="H10" s="15"/>
    </row>
    <row r="11" spans="1:8" x14ac:dyDescent="0.25">
      <c r="A11" s="7" t="s">
        <v>10</v>
      </c>
      <c r="B11" s="14">
        <v>37.083333333333329</v>
      </c>
      <c r="C11" s="3">
        <f t="shared" si="0"/>
        <v>2.4140909130363076E-5</v>
      </c>
      <c r="H11" s="15"/>
    </row>
    <row r="12" spans="1:8" x14ac:dyDescent="0.25">
      <c r="A12" s="7" t="s">
        <v>11</v>
      </c>
      <c r="B12" s="14">
        <v>518</v>
      </c>
      <c r="C12" s="3">
        <f t="shared" si="0"/>
        <v>3.3721323854907166E-4</v>
      </c>
    </row>
    <row r="13" spans="1:8" x14ac:dyDescent="0.25">
      <c r="A13" s="7" t="s">
        <v>12</v>
      </c>
      <c r="B13" s="14">
        <v>665</v>
      </c>
      <c r="C13" s="3">
        <f t="shared" si="0"/>
        <v>4.3290888732651096E-4</v>
      </c>
    </row>
    <row r="14" spans="1:8" x14ac:dyDescent="0.25">
      <c r="A14" s="7" t="s">
        <v>13</v>
      </c>
      <c r="B14" s="14">
        <v>539</v>
      </c>
      <c r="C14" s="3">
        <f t="shared" si="0"/>
        <v>3.5088404551727732E-4</v>
      </c>
    </row>
    <row r="15" spans="1:8" x14ac:dyDescent="0.25">
      <c r="A15" s="7" t="s">
        <v>14</v>
      </c>
      <c r="B15" s="14">
        <v>254.28333333333333</v>
      </c>
      <c r="C15" s="3">
        <f t="shared" si="0"/>
        <v>1.6553611263008967E-4</v>
      </c>
    </row>
    <row r="16" spans="1:8" x14ac:dyDescent="0.25">
      <c r="A16" s="7" t="s">
        <v>15</v>
      </c>
      <c r="B16" s="14">
        <v>73.433333333333337</v>
      </c>
      <c r="C16" s="3">
        <f t="shared" si="0"/>
        <v>4.7804425001518982E-5</v>
      </c>
      <c r="E16" s="10"/>
      <c r="F16" s="10"/>
      <c r="G16" s="10"/>
    </row>
    <row r="17" spans="1:7" x14ac:dyDescent="0.25">
      <c r="A17" s="7" t="s">
        <v>16</v>
      </c>
      <c r="B17" s="14">
        <v>2514.3666666666663</v>
      </c>
      <c r="C17" s="3">
        <f t="shared" si="0"/>
        <v>1.6368295879662176E-3</v>
      </c>
      <c r="E17" s="10"/>
      <c r="F17" s="10"/>
      <c r="G17" s="10"/>
    </row>
    <row r="18" spans="1:7" x14ac:dyDescent="0.25">
      <c r="A18" s="7" t="s">
        <v>17</v>
      </c>
      <c r="B18" s="14">
        <v>525.06666666666661</v>
      </c>
      <c r="C18" s="3">
        <f t="shared" si="0"/>
        <v>3.4181357359234084E-4</v>
      </c>
      <c r="E18" s="10"/>
      <c r="F18" s="10"/>
      <c r="G18" s="10"/>
    </row>
    <row r="19" spans="1:7" x14ac:dyDescent="0.25">
      <c r="A19" s="7" t="s">
        <v>18</v>
      </c>
      <c r="B19" s="14">
        <v>1528</v>
      </c>
      <c r="C19" s="3">
        <f t="shared" si="0"/>
        <v>9.9471395463896048E-4</v>
      </c>
      <c r="E19" s="10"/>
      <c r="F19" s="10"/>
      <c r="G19" s="10"/>
    </row>
    <row r="20" spans="1:7" x14ac:dyDescent="0.25">
      <c r="A20" s="7" t="s">
        <v>19</v>
      </c>
      <c r="B20" s="14">
        <v>4788</v>
      </c>
      <c r="C20" s="3">
        <f t="shared" si="0"/>
        <v>3.116943988750879E-3</v>
      </c>
    </row>
    <row r="21" spans="1:7" x14ac:dyDescent="0.25">
      <c r="A21" s="7" t="s">
        <v>20</v>
      </c>
      <c r="B21" s="14">
        <v>3227</v>
      </c>
      <c r="C21" s="3">
        <f t="shared" si="0"/>
        <v>2.1007473374475951E-3</v>
      </c>
    </row>
    <row r="22" spans="1:7" x14ac:dyDescent="0.25">
      <c r="A22" s="7" t="s">
        <v>21</v>
      </c>
      <c r="B22" s="14">
        <v>1974</v>
      </c>
      <c r="C22" s="3">
        <f t="shared" si="0"/>
        <v>1.2850558550113272E-3</v>
      </c>
    </row>
    <row r="23" spans="1:7" ht="15" customHeight="1" x14ac:dyDescent="0.25">
      <c r="A23" s="7" t="s">
        <v>22</v>
      </c>
      <c r="B23" s="14">
        <v>607.03333333333364</v>
      </c>
      <c r="C23" s="3">
        <f t="shared" si="0"/>
        <v>3.9517312015554363E-4</v>
      </c>
    </row>
    <row r="24" spans="1:7" x14ac:dyDescent="0.25">
      <c r="A24" s="7" t="s">
        <v>23</v>
      </c>
      <c r="B24" s="14">
        <v>91</v>
      </c>
      <c r="C24" s="3">
        <f t="shared" si="0"/>
        <v>5.9240163528890972E-5</v>
      </c>
    </row>
    <row r="25" spans="1:7" ht="16.5" customHeight="1" x14ac:dyDescent="0.25">
      <c r="A25" s="7" t="s">
        <v>24</v>
      </c>
      <c r="B25" s="14">
        <v>154</v>
      </c>
      <c r="C25" s="3">
        <f t="shared" si="0"/>
        <v>1.002525844335078E-4</v>
      </c>
    </row>
    <row r="26" spans="1:7" x14ac:dyDescent="0.25">
      <c r="A26" s="7" t="s">
        <v>25</v>
      </c>
      <c r="B26" s="14">
        <v>112</v>
      </c>
      <c r="C26" s="3">
        <f t="shared" si="0"/>
        <v>7.2910970497096577E-5</v>
      </c>
    </row>
    <row r="27" spans="1:7" x14ac:dyDescent="0.25">
      <c r="A27" s="7" t="s">
        <v>26</v>
      </c>
      <c r="B27" s="14">
        <v>84</v>
      </c>
      <c r="C27" s="3">
        <f t="shared" si="0"/>
        <v>5.4683227872822436E-5</v>
      </c>
    </row>
    <row r="28" spans="1:7" x14ac:dyDescent="0.25">
      <c r="A28" s="7" t="s">
        <v>27</v>
      </c>
      <c r="B28" s="14">
        <v>3133.8833333333346</v>
      </c>
      <c r="C28" s="3">
        <f t="shared" si="0"/>
        <v>2.0401292433750843E-3</v>
      </c>
    </row>
    <row r="29" spans="1:7" x14ac:dyDescent="0.25">
      <c r="A29" s="7" t="s">
        <v>28</v>
      </c>
      <c r="B29" s="14">
        <v>546</v>
      </c>
      <c r="C29" s="3">
        <f t="shared" si="0"/>
        <v>3.5544098117334586E-4</v>
      </c>
    </row>
    <row r="30" spans="1:7" x14ac:dyDescent="0.25">
      <c r="A30" s="7" t="s">
        <v>29</v>
      </c>
      <c r="B30" s="14">
        <v>7165.7666666666501</v>
      </c>
      <c r="C30" s="3">
        <f t="shared" si="0"/>
        <v>4.6648482323429488E-3</v>
      </c>
    </row>
    <row r="31" spans="1:7" x14ac:dyDescent="0.25">
      <c r="A31" s="7" t="s">
        <v>30</v>
      </c>
      <c r="B31" s="14">
        <v>616</v>
      </c>
      <c r="C31" s="3">
        <f t="shared" si="0"/>
        <v>4.0101033773403121E-4</v>
      </c>
    </row>
    <row r="32" spans="1:7" x14ac:dyDescent="0.25">
      <c r="A32" s="7" t="s">
        <v>31</v>
      </c>
      <c r="B32" s="14">
        <v>2198</v>
      </c>
      <c r="C32" s="3">
        <f t="shared" si="0"/>
        <v>1.4308777960055205E-3</v>
      </c>
    </row>
    <row r="33" spans="1:3" x14ac:dyDescent="0.25">
      <c r="A33" s="7" t="s">
        <v>32</v>
      </c>
      <c r="B33" s="14">
        <v>95375</v>
      </c>
      <c r="C33" s="3">
        <f t="shared" si="0"/>
        <v>6.2088248313933808E-2</v>
      </c>
    </row>
    <row r="34" spans="1:3" x14ac:dyDescent="0.25">
      <c r="A34" s="7" t="s">
        <v>33</v>
      </c>
      <c r="B34" s="14">
        <v>16072</v>
      </c>
      <c r="C34" s="3">
        <f t="shared" si="0"/>
        <v>1.046272426633336E-2</v>
      </c>
    </row>
    <row r="35" spans="1:3" x14ac:dyDescent="0.25">
      <c r="A35" s="7" t="s">
        <v>34</v>
      </c>
      <c r="B35" s="14">
        <v>5859</v>
      </c>
      <c r="C35" s="3">
        <f t="shared" si="0"/>
        <v>3.8141551441293648E-3</v>
      </c>
    </row>
    <row r="36" spans="1:3" x14ac:dyDescent="0.25">
      <c r="A36" s="7" t="s">
        <v>35</v>
      </c>
      <c r="B36" s="14">
        <v>8267</v>
      </c>
      <c r="C36" s="3">
        <f t="shared" si="0"/>
        <v>5.3817410098169413E-3</v>
      </c>
    </row>
    <row r="37" spans="1:3" x14ac:dyDescent="0.25">
      <c r="A37" s="7" t="s">
        <v>39</v>
      </c>
      <c r="B37" s="14">
        <v>336</v>
      </c>
      <c r="C37" s="3">
        <f t="shared" si="0"/>
        <v>2.1873291149128975E-4</v>
      </c>
    </row>
    <row r="38" spans="1:3" x14ac:dyDescent="0.25">
      <c r="A38" s="7" t="s">
        <v>36</v>
      </c>
      <c r="B38" s="14">
        <v>27.55</v>
      </c>
      <c r="C38" s="3">
        <f t="shared" si="0"/>
        <v>1.7934796760669741E-5</v>
      </c>
    </row>
    <row r="39" spans="1:3" x14ac:dyDescent="0.25">
      <c r="A39" s="7" t="s">
        <v>37</v>
      </c>
      <c r="B39" s="14">
        <v>964.23333333333323</v>
      </c>
      <c r="C39" s="3">
        <f t="shared" si="0"/>
        <v>6.2770703677664068E-4</v>
      </c>
    </row>
    <row r="40" spans="1:3" x14ac:dyDescent="0.25">
      <c r="A40" s="12" t="s">
        <v>43</v>
      </c>
      <c r="B40" s="8">
        <f>SUM(B3:B39)</f>
        <v>186204.11666666664</v>
      </c>
      <c r="C40" s="9">
        <f>SUM(C3:C39)</f>
        <v>0.12121716836358268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2024-02-01T07:32:03Z</cp:lastPrinted>
  <dcterms:created xsi:type="dcterms:W3CDTF">2024-01-29T14:03:52Z</dcterms:created>
  <dcterms:modified xsi:type="dcterms:W3CDTF">2024-02-12T07:15:38Z</dcterms:modified>
</cp:coreProperties>
</file>